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<sst xmlns="http://schemas.openxmlformats.org/spreadsheetml/2006/main" count="38" uniqueCount="32">
  <si>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泰盛广场春节档期美陈活动物料清单</t>
  </si>
  <si>
    <t>序号</t>
  </si>
  <si>
    <t>项目名称</t>
  </si>
  <si>
    <t>项目明细</t>
  </si>
  <si>
    <t>尺寸</t>
  </si>
  <si>
    <t>单位</t>
  </si>
  <si>
    <t>数量</t>
  </si>
  <si>
    <t>单价</t>
  </si>
  <si>
    <t>总价</t>
  </si>
  <si>
    <t>备注</t>
  </si>
  <si>
    <t>一、泰盛广场春节档期美陈</t>
  </si>
  <si>
    <t>梅花拱门</t>
  </si>
  <si>
    <t>牛角拱门，底座尺寸40*60cm，2.6m-2.8m高，2个，整体喷树干棕漆，铁艺材质，真树枝基底，eva花艺包装正反面+灯串
（eva花艺30cm、60cm、80cm由下到上均匀分布，每个架子不少于18个+梅花仿真枝子点缀（饱满）+实木枝）
可添加竹皮围绕点缀
底部及整体空隙需有小型烟花点缀</t>
  </si>
  <si>
    <t>40*60cm
2.6-2.8m高</t>
  </si>
  <si>
    <t>组</t>
  </si>
  <si>
    <t>所有物料招标需带样品</t>
  </si>
  <si>
    <t>梅花树</t>
  </si>
  <si>
    <t>仿真梅花树，高密度，高度4米，含灯串
鱼线垂吊布艺灯笼（亮灯）/每棵树至少7个不同大小的</t>
  </si>
  <si>
    <t>4m</t>
  </si>
  <si>
    <t>棵</t>
  </si>
  <si>
    <t>底座装饰，仿真树皮造景，需固定粘在底部</t>
  </si>
  <si>
    <t>/</t>
  </si>
  <si>
    <t xml:space="preserve"> </t>
  </si>
  <si>
    <t>烟花美陈装置</t>
  </si>
  <si>
    <t>底座雷亚架/钢管，井字型搭建，间隔1米
底座尺寸5*5，高度80
竖管8根，高度5米4米3米2米，各2根</t>
  </si>
  <si>
    <t>高空烟花花艺尺寸1.8m-1.2m，8个
每个烟花花艺带烟花灯带
下半部分整体使用竹皮点缀
（红紫撞色，蓬松爆炸感）</t>
  </si>
  <si>
    <t>巨型花朵打卡点</t>
  </si>
  <si>
    <t>巨型花束，eva材质，珍珠珠串
直径3m，地面花艺装束（需固定）
背部桁架+木工板支撑
（红色系需要三朵）</t>
  </si>
  <si>
    <t>小计</t>
  </si>
  <si>
    <t>税点（  %）</t>
  </si>
  <si>
    <t>共计</t>
  </si>
  <si>
    <t>最终含税优惠价格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</si>
</sst>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微软雅黑"/>
      <charset val="134"/>
    </font>
    <font>
      <b/>
      <sz val="20"/>
      <color theme="1"/>
      <name val="微软雅黑"/>
      <charset val="134"/>
    </font>
    <font>
      <sz val="18"/>
      <color theme="1"/>
      <name val="微软雅黑"/>
      <charset val="134"/>
    </font>
    <font>
      <sz val="18"/>
      <name val="微软雅黑"/>
      <charset val="134"/>
    </font>
    <font>
      <b/>
      <sz val="18"/>
      <color theme="1"/>
      <name val="微软雅黑"/>
      <charset val="134"/>
    </font>
    <font>
      <sz val="4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54610</xdr:colOff>
      <xdr:row>3</xdr:row>
      <xdr:rowOff>106045</xdr:rowOff>
    </xdr:from>
    <xdr:to>
      <xdr:col>8</xdr:col>
      <xdr:colOff>2900045</xdr:colOff>
      <xdr:row>3</xdr:row>
      <xdr:rowOff>3721100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4080" y="1220470"/>
          <a:ext cx="2845435" cy="3615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3479800</xdr:colOff>
      <xdr:row>4</xdr:row>
      <xdr:rowOff>196215</xdr:rowOff>
    </xdr:from>
    <xdr:to>
      <xdr:col>8</xdr:col>
      <xdr:colOff>7545705</xdr:colOff>
      <xdr:row>5</xdr:row>
      <xdr:rowOff>2071370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289270" y="5120640"/>
          <a:ext cx="4065905" cy="4059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71755</xdr:colOff>
      <xdr:row>6</xdr:row>
      <xdr:rowOff>291465</xdr:rowOff>
    </xdr:from>
    <xdr:to>
      <xdr:col>8</xdr:col>
      <xdr:colOff>4807585</xdr:colOff>
      <xdr:row>7</xdr:row>
      <xdr:rowOff>1123315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81225" y="9711690"/>
          <a:ext cx="4735830" cy="314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370205</xdr:colOff>
      <xdr:row>8</xdr:row>
      <xdr:rowOff>165735</xdr:rowOff>
    </xdr:from>
    <xdr:to>
      <xdr:col>8</xdr:col>
      <xdr:colOff>4846955</xdr:colOff>
      <xdr:row>8</xdr:row>
      <xdr:rowOff>4937760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179675" y="13624560"/>
          <a:ext cx="4476750" cy="477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4980940</xdr:colOff>
      <xdr:row>6</xdr:row>
      <xdr:rowOff>64135</xdr:rowOff>
    </xdr:from>
    <xdr:to>
      <xdr:col>8</xdr:col>
      <xdr:colOff>7885430</xdr:colOff>
      <xdr:row>8</xdr:row>
      <xdr:rowOff>390525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790410" y="9484360"/>
          <a:ext cx="2904490" cy="436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2882265</xdr:colOff>
      <xdr:row>3</xdr:row>
      <xdr:rowOff>86360</xdr:rowOff>
    </xdr:from>
    <xdr:to>
      <xdr:col>8</xdr:col>
      <xdr:colOff>5846445</xdr:colOff>
      <xdr:row>3</xdr:row>
      <xdr:rowOff>3761740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691735" y="1200785"/>
          <a:ext cx="2964180" cy="367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5838190</xdr:colOff>
      <xdr:row>3</xdr:row>
      <xdr:rowOff>43180</xdr:rowOff>
    </xdr:from>
    <xdr:to>
      <xdr:col>9</xdr:col>
      <xdr:colOff>1591945</xdr:colOff>
      <xdr:row>3</xdr:row>
      <xdr:rowOff>3776980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647660" y="1157605"/>
          <a:ext cx="5027295" cy="373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200025</xdr:colOff>
      <xdr:row>4</xdr:row>
      <xdr:rowOff>186690</xdr:rowOff>
    </xdr:from>
    <xdr:to>
      <xdr:col>8</xdr:col>
      <xdr:colOff>3428365</xdr:colOff>
      <xdr:row>5</xdr:row>
      <xdr:rowOff>2118995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009495" y="5111115"/>
          <a:ext cx="3228340" cy="411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4977130</xdr:colOff>
      <xdr:row>8</xdr:row>
      <xdr:rowOff>170815</xdr:rowOff>
    </xdr:from>
    <xdr:to>
      <xdr:col>9</xdr:col>
      <xdr:colOff>548640</xdr:colOff>
      <xdr:row>8</xdr:row>
      <xdr:rowOff>4952365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786600" y="13629640"/>
          <a:ext cx="4845050" cy="478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"/>
  <sheetViews>
    <sheetView tabSelected="1" zoomScale="55" zoomScaleNormal="55" workbookViewId="0">
      <selection activeCell="A1" sqref="A1:I1"/>
    </sheetView>
  </sheetViews>
  <sheetFormatPr defaultColWidth="9" defaultRowHeight="14.25"/>
  <cols>
    <col min="1" max="1" width="11.2416666666667" style="1" customWidth="1"/>
    <col min="2" max="2" width="22.1916666666667" style="1" customWidth="1"/>
    <col min="3" max="3" width="79.2" style="1" customWidth="1"/>
    <col min="4" max="4" width="20.1" style="1" customWidth="1"/>
    <col min="5" max="5" width="13.4416666666667" style="1" customWidth="1"/>
    <col min="6" max="6" width="14.9916666666667" style="1" customWidth="1"/>
    <col min="7" max="7" width="16.1416666666667" style="1" customWidth="1"/>
    <col min="8" max="8" width="17.0416666666667" style="1" customWidth="1"/>
    <col min="9" max="9" width="121.7" style="1" customWidth="1"/>
    <col min="10" max="10" width="52.075" style="1" customWidth="1"/>
    <col min="11" max="16383" width="9" style="1"/>
    <col min="16384" max="16384" width="9" style="4"/>
  </cols>
  <sheetData>
    <row r="1" s="1" customFormat="1" ht="29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9.25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9</v>
      </c>
    </row>
    <row r="3" s="1" customFormat="1" ht="29.25" spans="1:10">
      <c r="A3" s="8" t="s">
        <v>10</v>
      </c>
      <c r="B3" s="9"/>
      <c r="C3" s="10"/>
      <c r="D3" s="9"/>
      <c r="E3" s="9"/>
      <c r="F3" s="9"/>
      <c r="G3" s="11"/>
      <c r="H3" s="9"/>
      <c r="I3" s="22"/>
      <c r="J3" s="22"/>
    </row>
    <row r="4" s="2" customFormat="1" ht="300" customHeight="1" spans="1:10">
      <c r="A4" s="12">
        <v>1</v>
      </c>
      <c r="B4" s="13" t="s">
        <v>11</v>
      </c>
      <c r="C4" s="13" t="s">
        <v>12</v>
      </c>
      <c r="D4" s="13" t="s">
        <v>13</v>
      </c>
      <c r="E4" s="12" t="s">
        <v>14</v>
      </c>
      <c r="F4" s="13">
        <v>3</v>
      </c>
      <c r="G4" s="12"/>
      <c r="H4" s="14"/>
      <c r="I4" s="23"/>
      <c r="J4" s="24" t="s">
        <v>15</v>
      </c>
    </row>
    <row r="5" s="2" customFormat="1" ht="172" customHeight="1" spans="1:10">
      <c r="A5" s="12">
        <v>2</v>
      </c>
      <c r="B5" s="14" t="s">
        <v>16</v>
      </c>
      <c r="C5" s="13" t="s">
        <v>17</v>
      </c>
      <c r="D5" s="13" t="s">
        <v>18</v>
      </c>
      <c r="E5" s="12" t="s">
        <v>19</v>
      </c>
      <c r="F5" s="14">
        <v>3</v>
      </c>
      <c r="G5" s="12"/>
      <c r="H5" s="14"/>
      <c r="I5" s="25"/>
      <c r="J5" s="26"/>
    </row>
    <row r="6" s="3" customFormat="1" ht="182" customHeight="1" spans="1:27">
      <c r="A6" s="12">
        <v>3</v>
      </c>
      <c r="B6" s="15"/>
      <c r="C6" s="12" t="s">
        <v>20</v>
      </c>
      <c r="D6" s="12" t="s">
        <v>21</v>
      </c>
      <c r="E6" s="12" t="s">
        <v>14</v>
      </c>
      <c r="F6" s="15"/>
      <c r="G6" s="12"/>
      <c r="H6" s="14"/>
      <c r="I6" s="27"/>
      <c r="J6" s="26"/>
      <c r="Y6" s="3">
        <f>12*6</f>
        <v>72</v>
      </c>
      <c r="AA6" s="3" t="s">
        <v>22</v>
      </c>
    </row>
    <row r="7" s="2" customFormat="1" ht="182" customHeight="1" spans="1:10">
      <c r="A7" s="12">
        <v>4</v>
      </c>
      <c r="B7" s="16" t="s">
        <v>23</v>
      </c>
      <c r="C7" s="13" t="s">
        <v>24</v>
      </c>
      <c r="D7" s="12"/>
      <c r="E7" s="12" t="s">
        <v>14</v>
      </c>
      <c r="F7" s="12">
        <v>1</v>
      </c>
      <c r="G7" s="12"/>
      <c r="H7" s="14"/>
      <c r="I7" s="28"/>
      <c r="J7" s="26"/>
    </row>
    <row r="8" s="2" customFormat="1" ht="136" customHeight="1" spans="1:10">
      <c r="A8" s="12">
        <v>5</v>
      </c>
      <c r="B8" s="17"/>
      <c r="C8" s="13" t="s">
        <v>25</v>
      </c>
      <c r="D8" s="12"/>
      <c r="E8" s="12" t="s">
        <v>14</v>
      </c>
      <c r="F8" s="12">
        <v>1</v>
      </c>
      <c r="G8" s="12"/>
      <c r="H8" s="14"/>
      <c r="I8" s="15"/>
      <c r="J8" s="26"/>
    </row>
    <row r="9" s="1" customFormat="1" ht="409" customHeight="1" spans="1:10">
      <c r="A9" s="12">
        <v>6</v>
      </c>
      <c r="B9" s="15" t="s">
        <v>26</v>
      </c>
      <c r="C9" s="13" t="s">
        <v>27</v>
      </c>
      <c r="D9" s="12"/>
      <c r="E9" s="12" t="s">
        <v>14</v>
      </c>
      <c r="F9" s="12">
        <v>1</v>
      </c>
      <c r="G9" s="15"/>
      <c r="H9" s="14"/>
      <c r="I9" s="15"/>
      <c r="J9" s="27"/>
    </row>
    <row r="10" s="1" customFormat="1" ht="43" customHeight="1" spans="1:20">
      <c r="A10" s="18" t="s">
        <v>28</v>
      </c>
      <c r="B10" s="18"/>
      <c r="C10" s="18"/>
      <c r="D10" s="18"/>
      <c r="E10" s="18"/>
      <c r="F10" s="18"/>
      <c r="G10" s="15" t="s">
        <v>21</v>
      </c>
      <c r="H10" s="12">
        <f>SUM(H4:H8)</f>
        <v>0</v>
      </c>
      <c r="I10" s="15"/>
      <c r="J10" s="15"/>
      <c r="T10" s="1">
        <f>12*5</f>
        <v>60</v>
      </c>
    </row>
    <row r="11" s="1" customFormat="1" ht="24.75" spans="1:10">
      <c r="A11" s="19" t="s">
        <v>29</v>
      </c>
      <c r="B11" s="20"/>
      <c r="C11" s="20"/>
      <c r="D11" s="20"/>
      <c r="E11" s="20"/>
      <c r="F11" s="21"/>
      <c r="G11" s="12"/>
      <c r="H11" s="12"/>
      <c r="I11" s="12"/>
      <c r="J11" s="12"/>
    </row>
    <row r="12" s="1" customFormat="1" ht="24.75" spans="1:10">
      <c r="A12" s="19" t="s">
        <v>30</v>
      </c>
      <c r="B12" s="20"/>
      <c r="C12" s="20"/>
      <c r="D12" s="20"/>
      <c r="E12" s="20"/>
      <c r="F12" s="21"/>
      <c r="G12" s="12"/>
      <c r="H12" s="12"/>
      <c r="I12" s="12"/>
      <c r="J12" s="12"/>
    </row>
    <row r="13" s="1" customFormat="1" ht="24.75" spans="1:10">
      <c r="A13" s="19" t="s">
        <v>31</v>
      </c>
      <c r="B13" s="20"/>
      <c r="C13" s="20"/>
      <c r="D13" s="20"/>
      <c r="E13" s="20"/>
      <c r="F13" s="21"/>
      <c r="G13" s="12"/>
      <c r="H13" s="12"/>
      <c r="I13" s="12"/>
      <c r="J13" s="12"/>
    </row>
  </sheetData>
  <mergeCells count="15">
    <mergeCell ref="A1:I1"/>
    <mergeCell ref="A3:I3"/>
    <mergeCell ref="A10:F10"/>
    <mergeCell ref="A11:F11"/>
    <mergeCell ref="G11:I11"/>
    <mergeCell ref="A12:F12"/>
    <mergeCell ref="G12:I12"/>
    <mergeCell ref="A13:F13"/>
    <mergeCell ref="G13:I13"/>
    <mergeCell ref="B5:B6"/>
    <mergeCell ref="B7:B8"/>
    <mergeCell ref="F5:F6"/>
    <mergeCell ref="I5:I6"/>
    <mergeCell ref="I7:I8"/>
    <mergeCell ref="J4:J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树心甜</cp:lastModifiedBy>
  <dcterms:created xsi:type="dcterms:W3CDTF">2025-01-12T08:27:29Z</dcterms:created>
  <dcterms:modified xsi:type="dcterms:W3CDTF">2025-01-12T08:35:07Z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94FBAA58F59E4D2FAB7B501B84BE0474_11</vt:lpwstr>
  </property>
  <property fmtid="{D5CDD505-2E9C-101B-9397-08002B2CF9AE}" pid="3" name="KSOProductBuildVer">
    <vt:lpwstr>2052-12.1.0.19770</vt:lpwstr>
  </property>
</Properties>
</file>