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<sst xmlns="http://schemas.openxmlformats.org/spreadsheetml/2006/main" count="60" uniqueCount="41">
  <si>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2025年南区新春装饰美陈制作安装清单</t>
  </si>
  <si>
    <t>序号</t>
  </si>
  <si>
    <t>项目</t>
  </si>
  <si>
    <t>材质</t>
  </si>
  <si>
    <t>规格材质（m)</t>
  </si>
  <si>
    <t>单位</t>
  </si>
  <si>
    <t>数量</t>
  </si>
  <si>
    <t>单价</t>
  </si>
  <si>
    <t>总价</t>
  </si>
  <si>
    <t>图片</t>
  </si>
  <si>
    <t>长</t>
  </si>
  <si>
    <t>宽</t>
  </si>
  <si>
    <t>高</t>
  </si>
  <si>
    <t>数量（个）</t>
  </si>
  <si>
    <t>1号门上方画面</t>
  </si>
  <si>
    <t>超透贴白彩（高空作业+吊车）</t>
  </si>
  <si>
    <t>/</t>
  </si>
  <si>
    <t>平方米</t>
  </si>
  <si>
    <t>1号门侧面画面</t>
  </si>
  <si>
    <t>57楼吊牌挂饰</t>
  </si>
  <si>
    <t>kt板单面</t>
  </si>
  <si>
    <t>个</t>
  </si>
  <si>
    <t xml:space="preserve"> 5F / 7F 四号八号电梯厅轿厢装饰</t>
  </si>
  <si>
    <t>可移移除白胶</t>
  </si>
  <si>
    <t xml:space="preserve"> 5F / 7F 四号八号电梯厅轿厢装饰地贴</t>
  </si>
  <si>
    <t>可移除斜杠条纹地贴</t>
  </si>
  <si>
    <t>5F7F公区长廊祈福牌</t>
  </si>
  <si>
    <t>主题3x2.2m铁艺定制+塑料瓦片屋顶+祈福牌1000个+安装</t>
  </si>
  <si>
    <t>套</t>
  </si>
  <si>
    <t>木工板+发光字</t>
  </si>
  <si>
    <t xml:space="preserve"> 5F网红楼梯灯笼镇打卡点
</t>
  </si>
  <si>
    <t>桁架木工板+写真</t>
  </si>
  <si>
    <t>发光字</t>
  </si>
  <si>
    <t>直径80灯笼</t>
  </si>
  <si>
    <t>50#灯笼</t>
  </si>
  <si>
    <t>40#灯笼</t>
  </si>
  <si>
    <t>负一下沉广场</t>
  </si>
  <si>
    <t>pvc板</t>
  </si>
  <si>
    <t>合计</t>
  </si>
  <si>
    <t>税点   %，不含税总价     元，税金     元。</t>
  </si>
  <si>
    <r>
      <rPr>
        <sz val="11"/>
        <rFont val="微软雅黑"/>
        <charset val="134"/>
      </rPr>
      <t>备注：尺寸以实际测量的为准，结算以招标单价据实结算，</t>
    </r>
    <r>
      <rPr>
        <sz val="11"/>
        <color rgb="FFFF0000"/>
        <rFont val="微软雅黑"/>
        <charset val="134"/>
      </rPr>
      <t>每项报价包含撤场费，税费，运费，人工费等其他一切相关费用。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</si>
</sst>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52070</xdr:colOff>
      <xdr:row>3</xdr:row>
      <xdr:rowOff>304800</xdr:rowOff>
    </xdr:from>
    <xdr:to>
      <xdr:col>11</xdr:col>
      <xdr:colOff>1954530</xdr:colOff>
      <xdr:row>4</xdr:row>
      <xdr:rowOff>618490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5520" y="1384300"/>
          <a:ext cx="1902460" cy="1164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150495</xdr:colOff>
      <xdr:row>5</xdr:row>
      <xdr:rowOff>82550</xdr:rowOff>
    </xdr:from>
    <xdr:to>
      <xdr:col>11</xdr:col>
      <xdr:colOff>1821815</xdr:colOff>
      <xdr:row>5</xdr:row>
      <xdr:rowOff>1257300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03945" y="3155950"/>
          <a:ext cx="1671320" cy="1174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80010</xdr:colOff>
      <xdr:row>6</xdr:row>
      <xdr:rowOff>66675</xdr:rowOff>
    </xdr:from>
    <xdr:to>
      <xdr:col>11</xdr:col>
      <xdr:colOff>2050415</xdr:colOff>
      <xdr:row>7</xdr:row>
      <xdr:rowOff>708025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33460" y="4435475"/>
          <a:ext cx="1882140" cy="771525"/>
        </a:xfrm>
        <a:prstGeom prst="rect">
          <a:avLst/>
        </a:prstGeom>
      </xdr:spPr>
    </xdr:pic>
    <xdr:clientData/>
  </xdr:twoCellAnchor>
  <xdr:twoCellAnchor>
    <xdr:from>
      <xdr:col>11</xdr:col>
      <xdr:colOff>38100</xdr:colOff>
      <xdr:row>8</xdr:row>
      <xdr:rowOff>17145</xdr:rowOff>
    </xdr:from>
    <xdr:to>
      <xdr:col>11</xdr:col>
      <xdr:colOff>1900555</xdr:colOff>
      <xdr:row>8</xdr:row>
      <xdr:rowOff>1369060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91550" y="5224145"/>
          <a:ext cx="1862455" cy="1351915"/>
        </a:xfrm>
        <a:prstGeom prst="rect">
          <a:avLst/>
        </a:prstGeom>
      </xdr:spPr>
    </xdr:pic>
    <xdr:clientData/>
  </xdr:twoCellAnchor>
  <xdr:twoCellAnchor>
    <xdr:from>
      <xdr:col>11</xdr:col>
      <xdr:colOff>26035</xdr:colOff>
      <xdr:row>9</xdr:row>
      <xdr:rowOff>49530</xdr:rowOff>
    </xdr:from>
    <xdr:to>
      <xdr:col>11</xdr:col>
      <xdr:colOff>763905</xdr:colOff>
      <xdr:row>9</xdr:row>
      <xdr:rowOff>1110615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79485" y="6793230"/>
          <a:ext cx="737870" cy="1061085"/>
        </a:xfrm>
        <a:prstGeom prst="rect">
          <a:avLst/>
        </a:prstGeom>
      </xdr:spPr>
    </xdr:pic>
    <xdr:clientData/>
  </xdr:twoCellAnchor>
  <xdr:twoCellAnchor editAs="oneCell">
    <xdr:from>
      <xdr:col>11</xdr:col>
      <xdr:colOff>71755</xdr:colOff>
      <xdr:row>10</xdr:row>
      <xdr:rowOff>666750</xdr:rowOff>
    </xdr:from>
    <xdr:to>
      <xdr:col>11</xdr:col>
      <xdr:colOff>1938020</xdr:colOff>
      <xdr:row>12</xdr:row>
      <xdr:rowOff>3175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25205" y="8591550"/>
          <a:ext cx="1866265" cy="159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69850</xdr:colOff>
      <xdr:row>15</xdr:row>
      <xdr:rowOff>79375</xdr:rowOff>
    </xdr:from>
    <xdr:to>
      <xdr:col>11</xdr:col>
      <xdr:colOff>1908810</xdr:colOff>
      <xdr:row>16</xdr:row>
      <xdr:rowOff>518160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23300" y="10887075"/>
          <a:ext cx="1838960" cy="1505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N18" sqref="N18"/>
    </sheetView>
  </sheetViews>
  <sheetFormatPr defaultColWidth="9" defaultRowHeight="13.5"/>
  <cols>
    <col min="1" max="1" width="9" style="2"/>
    <col min="2" max="2" width="17.5" style="2" customWidth="1"/>
    <col min="3" max="3" width="12.375" style="2" customWidth="1"/>
    <col min="4" max="10" width="9" style="2"/>
    <col min="11" max="11" width="10.375" style="2"/>
    <col min="12" max="12" width="25.75" style="2" customWidth="1"/>
    <col min="13" max="16384" width="9" style="2"/>
  </cols>
  <sheetData>
    <row r="1" s="1" customFormat="1" ht="5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6.5" spans="1:12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 t="s">
        <v>5</v>
      </c>
      <c r="I2" s="5" t="s">
        <v>6</v>
      </c>
      <c r="J2" s="5" t="s">
        <v>7</v>
      </c>
      <c r="K2" s="14" t="s">
        <v>8</v>
      </c>
      <c r="L2" s="15" t="s">
        <v>9</v>
      </c>
    </row>
    <row r="3" s="1" customFormat="1" ht="16.5" spans="1:12">
      <c r="A3" s="5"/>
      <c r="B3" s="5"/>
      <c r="C3" s="5"/>
      <c r="D3" s="5" t="s">
        <v>10</v>
      </c>
      <c r="E3" s="5" t="s">
        <v>11</v>
      </c>
      <c r="F3" s="5" t="s">
        <v>12</v>
      </c>
      <c r="G3" s="5" t="s">
        <v>13</v>
      </c>
      <c r="H3" s="5"/>
      <c r="I3" s="5"/>
      <c r="J3" s="5"/>
      <c r="K3" s="14"/>
      <c r="L3" s="15"/>
    </row>
    <row r="4" s="2" customFormat="1" ht="67" customHeight="1" spans="1:12">
      <c r="A4" s="6">
        <v>1</v>
      </c>
      <c r="B4" s="7" t="s">
        <v>14</v>
      </c>
      <c r="C4" s="7" t="s">
        <v>15</v>
      </c>
      <c r="D4" s="8">
        <v>11.2</v>
      </c>
      <c r="E4" s="8">
        <v>11.85</v>
      </c>
      <c r="F4" s="8" t="s">
        <v>16</v>
      </c>
      <c r="G4" s="7">
        <v>1</v>
      </c>
      <c r="H4" s="8" t="s">
        <v>17</v>
      </c>
      <c r="I4" s="8">
        <f>D4*E4</f>
        <v>132.72</v>
      </c>
      <c r="J4" s="8"/>
      <c r="K4" s="8">
        <f t="shared" ref="K4:K17" si="0">J4*I4</f>
        <v>0</v>
      </c>
      <c r="L4" s="9"/>
    </row>
    <row r="5" s="2" customFormat="1" ht="90" customHeight="1" spans="1:12">
      <c r="A5" s="7">
        <v>2</v>
      </c>
      <c r="B5" s="7" t="s">
        <v>18</v>
      </c>
      <c r="C5" s="8" t="s">
        <v>15</v>
      </c>
      <c r="D5" s="8">
        <v>4.4</v>
      </c>
      <c r="E5" s="8">
        <v>12</v>
      </c>
      <c r="F5" s="7" t="s">
        <v>16</v>
      </c>
      <c r="G5" s="8">
        <v>2</v>
      </c>
      <c r="H5" s="7" t="s">
        <v>17</v>
      </c>
      <c r="I5" s="7">
        <f t="shared" ref="I5:I8" si="1">D5*E5*G5</f>
        <v>105.6</v>
      </c>
      <c r="J5" s="8"/>
      <c r="K5" s="8">
        <f t="shared" si="0"/>
        <v>0</v>
      </c>
      <c r="L5" s="8"/>
    </row>
    <row r="6" s="2" customFormat="1" ht="102" customHeight="1" spans="1:12">
      <c r="A6" s="7">
        <v>3</v>
      </c>
      <c r="B6" s="7" t="s">
        <v>19</v>
      </c>
      <c r="C6" s="8" t="s">
        <v>20</v>
      </c>
      <c r="D6" s="8">
        <v>2.3</v>
      </c>
      <c r="E6" s="8">
        <v>1.3</v>
      </c>
      <c r="F6" s="7" t="s">
        <v>16</v>
      </c>
      <c r="G6" s="8">
        <v>26</v>
      </c>
      <c r="H6" s="7" t="s">
        <v>21</v>
      </c>
      <c r="I6" s="7">
        <v>26</v>
      </c>
      <c r="J6" s="8"/>
      <c r="K6" s="8">
        <f t="shared" si="0"/>
        <v>0</v>
      </c>
      <c r="L6" s="8"/>
    </row>
    <row r="7" s="2" customFormat="1" ht="33" spans="1:12">
      <c r="A7" s="7">
        <v>4</v>
      </c>
      <c r="B7" s="7" t="s">
        <v>22</v>
      </c>
      <c r="C7" s="8" t="s">
        <v>23</v>
      </c>
      <c r="D7" s="8">
        <v>1.2</v>
      </c>
      <c r="E7" s="8">
        <v>2.7</v>
      </c>
      <c r="F7" s="7" t="s">
        <v>16</v>
      </c>
      <c r="G7" s="8">
        <v>8</v>
      </c>
      <c r="H7" s="7" t="s">
        <v>17</v>
      </c>
      <c r="I7" s="7">
        <f t="shared" si="1"/>
        <v>25.92</v>
      </c>
      <c r="J7" s="8"/>
      <c r="K7" s="8">
        <f t="shared" si="0"/>
        <v>0</v>
      </c>
      <c r="L7" s="8"/>
    </row>
    <row r="8" s="2" customFormat="1" ht="33" spans="1:12">
      <c r="A8" s="7">
        <v>5</v>
      </c>
      <c r="B8" s="7" t="s">
        <v>24</v>
      </c>
      <c r="C8" s="8" t="s">
        <v>25</v>
      </c>
      <c r="D8" s="8">
        <v>7</v>
      </c>
      <c r="E8" s="8">
        <v>3</v>
      </c>
      <c r="F8" s="7"/>
      <c r="G8" s="8">
        <v>4</v>
      </c>
      <c r="H8" s="7" t="s">
        <v>17</v>
      </c>
      <c r="I8" s="7">
        <f t="shared" si="1"/>
        <v>84</v>
      </c>
      <c r="J8" s="8"/>
      <c r="K8" s="8">
        <f t="shared" si="0"/>
        <v>0</v>
      </c>
      <c r="L8" s="8"/>
    </row>
    <row r="9" s="2" customFormat="1" ht="121" customHeight="1" spans="1:12">
      <c r="A9" s="7">
        <v>6</v>
      </c>
      <c r="B9" s="7" t="s">
        <v>26</v>
      </c>
      <c r="C9" s="8" t="s">
        <v>27</v>
      </c>
      <c r="D9" s="8">
        <v>3</v>
      </c>
      <c r="E9" s="8">
        <v>2.2</v>
      </c>
      <c r="F9" s="7">
        <v>0.6</v>
      </c>
      <c r="G9" s="8">
        <v>17</v>
      </c>
      <c r="H9" s="7" t="s">
        <v>28</v>
      </c>
      <c r="I9" s="7">
        <v>17</v>
      </c>
      <c r="J9" s="8"/>
      <c r="K9" s="8">
        <f t="shared" si="0"/>
        <v>0</v>
      </c>
      <c r="L9" s="8"/>
    </row>
    <row r="10" s="2" customFormat="1" ht="93" customHeight="1" spans="1:12">
      <c r="A10" s="7">
        <v>7</v>
      </c>
      <c r="B10" s="7" t="s">
        <v>26</v>
      </c>
      <c r="C10" s="8" t="s">
        <v>29</v>
      </c>
      <c r="D10" s="8">
        <v>4</v>
      </c>
      <c r="E10" s="8">
        <v>2.4</v>
      </c>
      <c r="F10" s="7">
        <v>0.6</v>
      </c>
      <c r="G10" s="8">
        <v>2</v>
      </c>
      <c r="H10" s="7" t="s">
        <v>21</v>
      </c>
      <c r="I10" s="7">
        <v>2</v>
      </c>
      <c r="J10" s="8"/>
      <c r="K10" s="8">
        <f t="shared" si="0"/>
        <v>0</v>
      </c>
      <c r="L10" s="8"/>
    </row>
    <row r="11" s="2" customFormat="1" ht="161" customHeight="1" spans="1:12">
      <c r="A11" s="7">
        <v>8</v>
      </c>
      <c r="B11" s="7" t="s">
        <v>30</v>
      </c>
      <c r="C11" s="8" t="s">
        <v>31</v>
      </c>
      <c r="D11" s="8">
        <v>8</v>
      </c>
      <c r="E11" s="8">
        <v>3.2</v>
      </c>
      <c r="F11" s="7">
        <v>1.8</v>
      </c>
      <c r="G11" s="8">
        <v>1</v>
      </c>
      <c r="H11" s="7" t="s">
        <v>21</v>
      </c>
      <c r="I11" s="8">
        <v>1</v>
      </c>
      <c r="J11" s="8"/>
      <c r="K11" s="8">
        <f t="shared" si="0"/>
        <v>0</v>
      </c>
      <c r="L11" s="8"/>
    </row>
    <row r="12" s="2" customFormat="1" ht="16.5" spans="1:12">
      <c r="A12" s="7"/>
      <c r="B12" s="7"/>
      <c r="C12" s="8" t="s">
        <v>32</v>
      </c>
      <c r="D12" s="8">
        <v>2</v>
      </c>
      <c r="E12" s="8">
        <v>1.5</v>
      </c>
      <c r="F12" s="7"/>
      <c r="G12" s="8">
        <v>1</v>
      </c>
      <c r="H12" s="7" t="s">
        <v>28</v>
      </c>
      <c r="I12" s="8">
        <v>1</v>
      </c>
      <c r="J12" s="8"/>
      <c r="K12" s="8">
        <f t="shared" si="0"/>
        <v>0</v>
      </c>
      <c r="L12" s="8"/>
    </row>
    <row r="13" s="2" customFormat="1" ht="16.5" spans="1:12">
      <c r="A13" s="7"/>
      <c r="B13" s="7"/>
      <c r="C13" s="8" t="s">
        <v>33</v>
      </c>
      <c r="D13" s="8"/>
      <c r="E13" s="8"/>
      <c r="F13" s="7"/>
      <c r="G13" s="8">
        <v>20</v>
      </c>
      <c r="H13" s="7" t="s">
        <v>21</v>
      </c>
      <c r="I13" s="8">
        <v>20</v>
      </c>
      <c r="J13" s="8"/>
      <c r="K13" s="8">
        <f t="shared" si="0"/>
        <v>0</v>
      </c>
      <c r="L13" s="8"/>
    </row>
    <row r="14" s="2" customFormat="1" ht="16.5" spans="1:12">
      <c r="A14" s="7"/>
      <c r="B14" s="7"/>
      <c r="C14" s="8" t="s">
        <v>34</v>
      </c>
      <c r="D14" s="8"/>
      <c r="E14" s="8"/>
      <c r="F14" s="7"/>
      <c r="G14" s="8">
        <v>40</v>
      </c>
      <c r="H14" s="7" t="s">
        <v>21</v>
      </c>
      <c r="I14" s="8">
        <v>40</v>
      </c>
      <c r="J14" s="8"/>
      <c r="K14" s="8">
        <f t="shared" si="0"/>
        <v>0</v>
      </c>
      <c r="L14" s="8"/>
    </row>
    <row r="15" s="2" customFormat="1" ht="16.5" spans="1:12">
      <c r="A15" s="7"/>
      <c r="B15" s="7"/>
      <c r="C15" s="8" t="s">
        <v>35</v>
      </c>
      <c r="D15" s="8"/>
      <c r="E15" s="8"/>
      <c r="F15" s="7"/>
      <c r="G15" s="8">
        <v>80</v>
      </c>
      <c r="H15" s="7" t="s">
        <v>21</v>
      </c>
      <c r="I15" s="8">
        <v>80</v>
      </c>
      <c r="J15" s="8"/>
      <c r="K15" s="8">
        <f t="shared" si="0"/>
        <v>0</v>
      </c>
      <c r="L15" s="8"/>
    </row>
    <row r="16" s="2" customFormat="1" ht="84" customHeight="1" spans="1:12">
      <c r="A16" s="9">
        <v>9</v>
      </c>
      <c r="B16" s="7" t="s">
        <v>36</v>
      </c>
      <c r="C16" s="7" t="s">
        <v>37</v>
      </c>
      <c r="D16" s="9">
        <v>1.25</v>
      </c>
      <c r="E16" s="9">
        <v>3.6</v>
      </c>
      <c r="F16" s="9" t="s">
        <v>16</v>
      </c>
      <c r="G16" s="9">
        <v>1</v>
      </c>
      <c r="H16" s="9" t="s">
        <v>17</v>
      </c>
      <c r="I16" s="9">
        <f>D16*E16</f>
        <v>4.5</v>
      </c>
      <c r="J16" s="9"/>
      <c r="K16" s="8">
        <f t="shared" si="0"/>
        <v>0</v>
      </c>
      <c r="L16" s="9"/>
    </row>
    <row r="17" s="2" customFormat="1" ht="51" customHeight="1" spans="1:12">
      <c r="A17" s="10">
        <v>10</v>
      </c>
      <c r="B17" s="7"/>
      <c r="C17" s="7" t="s">
        <v>37</v>
      </c>
      <c r="D17" s="10">
        <v>1.5</v>
      </c>
      <c r="E17" s="10">
        <v>3.6</v>
      </c>
      <c r="F17" s="10" t="s">
        <v>16</v>
      </c>
      <c r="G17" s="10">
        <v>1</v>
      </c>
      <c r="H17" s="9" t="s">
        <v>17</v>
      </c>
      <c r="I17" s="10">
        <f>E17*D17</f>
        <v>5.4</v>
      </c>
      <c r="J17" s="10"/>
      <c r="K17" s="8">
        <f t="shared" si="0"/>
        <v>0</v>
      </c>
      <c r="L17" s="10"/>
    </row>
    <row r="18" s="2" customFormat="1" ht="39" customHeight="1" spans="1:12">
      <c r="A18" s="10">
        <v>11</v>
      </c>
      <c r="B18" s="7"/>
      <c r="C18" s="7"/>
      <c r="D18" s="10"/>
      <c r="E18" s="10"/>
      <c r="F18" s="10"/>
      <c r="G18" s="10"/>
      <c r="H18" s="9"/>
      <c r="I18" s="10"/>
      <c r="J18" s="10"/>
      <c r="K18" s="8"/>
      <c r="L18" s="10"/>
    </row>
    <row r="19" s="3" customFormat="1" ht="49.95" customHeight="1" spans="1:12">
      <c r="A19" s="11" t="s">
        <v>38</v>
      </c>
      <c r="B19" s="11" t="s">
        <v>39</v>
      </c>
      <c r="C19" s="11"/>
      <c r="D19" s="11"/>
      <c r="E19" s="11"/>
      <c r="F19" s="11"/>
      <c r="G19" s="11"/>
      <c r="H19" s="11"/>
      <c r="I19" s="11"/>
      <c r="J19" s="11"/>
      <c r="K19" s="16"/>
      <c r="L19" s="16"/>
    </row>
    <row r="20" s="3" customFormat="1" ht="49.95" customHeight="1" spans="1:12">
      <c r="A20" s="12" t="s">
        <v>40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7"/>
    </row>
  </sheetData>
  <mergeCells count="15">
    <mergeCell ref="A1:L1"/>
    <mergeCell ref="D2:G2"/>
    <mergeCell ref="B19:J19"/>
    <mergeCell ref="A20:L20"/>
    <mergeCell ref="A2:A3"/>
    <mergeCell ref="A11:A15"/>
    <mergeCell ref="B2:B3"/>
    <mergeCell ref="B11:B15"/>
    <mergeCell ref="B16:B17"/>
    <mergeCell ref="C2:C3"/>
    <mergeCell ref="H2:H3"/>
    <mergeCell ref="I2:I3"/>
    <mergeCell ref="J2:J3"/>
    <mergeCell ref="K2:K3"/>
    <mergeCell ref="L2:L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树心甜</cp:lastModifiedBy>
  <dcterms:created xsi:type="dcterms:W3CDTF">2024-12-16T08:23:00Z</dcterms:created>
  <dcterms:modified xsi:type="dcterms:W3CDTF">2024-12-17T00:54:02Z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A3FDDE3C6AC9491B97EE73C493D3D1BB_13</vt:lpwstr>
  </property>
  <property fmtid="{D5CDD505-2E9C-101B-9397-08002B2CF9AE}" pid="3" name="KSOProductBuildVer">
    <vt:lpwstr>2052-12.1.0.19302</vt:lpwstr>
  </property>
</Properties>
</file>